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22868645c5c5bb/Documents/"/>
    </mc:Choice>
  </mc:AlternateContent>
  <xr:revisionPtr revIDLastSave="0" documentId="8_{CE4305EA-BB2E-4549-A207-86B0162AB1FF}" xr6:coauthVersionLast="47" xr6:coauthVersionMax="47" xr10:uidLastSave="{00000000-0000-0000-0000-000000000000}"/>
  <bookViews>
    <workbookView xWindow="-110" yWindow="-110" windowWidth="19420" windowHeight="10300" xr2:uid="{0BAEA62B-521B-4AED-AAB6-2DB87BBD4E99}"/>
  </bookViews>
  <sheets>
    <sheet name="OTHER O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D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40" i="1" s="1"/>
</calcChain>
</file>

<file path=xl/sharedStrings.xml><?xml version="1.0" encoding="utf-8"?>
<sst xmlns="http://schemas.openxmlformats.org/spreadsheetml/2006/main" count="182" uniqueCount="58">
  <si>
    <t>ANNEXURE - 6</t>
  </si>
  <si>
    <t>Name of the corporate debtor</t>
  </si>
  <si>
    <t>Nucleus Premium Properties Pvt Ltd</t>
  </si>
  <si>
    <t>Date of commencemet of CIRP</t>
  </si>
  <si>
    <t>List of Creditors As On</t>
  </si>
  <si>
    <t>List of operational creditors (Other than Workmen and Employees and Government Dues)</t>
  </si>
  <si>
    <t>Sl. No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</si>
  <si>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</si>
  <si>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</si>
  <si>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</si>
  <si>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</si>
  <si>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</si>
  <si>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</si>
  <si>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</si>
  <si>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 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</si>
  <si>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</si>
  <si>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</si>
  <si>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</si>
  <si>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</si>
  <si>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</si>
  <si>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 -ntee</t>
  </si>
  <si>
    <t>Whether related party?</t>
  </si>
  <si>
    <t>% of voting share in CoC</t>
  </si>
  <si>
    <t xml:space="preserve">JOHNSON LIFTS </t>
  </si>
  <si>
    <t xml:space="preserve">OC </t>
  </si>
  <si>
    <t xml:space="preserve">NIL </t>
  </si>
  <si>
    <t xml:space="preserve">NO </t>
  </si>
  <si>
    <t>NIL</t>
  </si>
  <si>
    <t xml:space="preserve">CENTRAL MARKETING </t>
  </si>
  <si>
    <t>CLEARWAY FACILITY SERVIVE</t>
  </si>
  <si>
    <t xml:space="preserve">KAVITHA PRAKASH PA HOLDER PRAKASH </t>
  </si>
  <si>
    <t xml:space="preserve">COLOUR PLUS </t>
  </si>
  <si>
    <t xml:space="preserve">ABHILASH.V </t>
  </si>
  <si>
    <t>Aswathanarayana and Eswara projetcs &amp; consultancy LLP</t>
  </si>
  <si>
    <t xml:space="preserve">M P RAPPAI&amp;SONS </t>
  </si>
  <si>
    <t>M P MERCANTILE SYNDICATE</t>
  </si>
  <si>
    <t>PPK WATER SUPPLY</t>
  </si>
  <si>
    <t>REUTER PUBLICITY</t>
  </si>
  <si>
    <t>REDCHILLY ADS</t>
  </si>
  <si>
    <t>TRAVANCORE STEELS</t>
  </si>
  <si>
    <t>SJ ENGINEERING CO</t>
  </si>
  <si>
    <t>20-01-202</t>
  </si>
  <si>
    <t>SA CONSTRUCTION</t>
  </si>
  <si>
    <t>PIJUSH</t>
  </si>
  <si>
    <t>NIZARUDEEN - PJ BUILDING MATERIAL</t>
  </si>
  <si>
    <t>NAS AGENCIES</t>
  </si>
  <si>
    <t>INTERSTATE COMMERCIAL SYNDICATE</t>
  </si>
  <si>
    <t>CLEAR IMAGE ADVERTISING</t>
  </si>
  <si>
    <t>AISWARIA ADVERTISING INDUSTRIES</t>
  </si>
  <si>
    <t>ABHILASH VS - ASHWIN BUILDERS</t>
  </si>
  <si>
    <t>GEO EQUIPMENT</t>
  </si>
  <si>
    <t>DEEPA AGENCIES</t>
  </si>
  <si>
    <t>COLOUR LAND PAINTS TRADING</t>
  </si>
  <si>
    <t>REALTECH FOUNDATION AND CONSTRUCTION</t>
  </si>
  <si>
    <t xml:space="preserve">NANMA PROPERTIES LTD </t>
  </si>
  <si>
    <t xml:space="preserve">VAYALIL ASSOCATES </t>
  </si>
  <si>
    <t xml:space="preserve">CLAIM RECEIVED UNDER LIQUIDATION ON  </t>
  </si>
  <si>
    <t>ON 10-05-2023 AGAINST LAST DATE OF 18-04-2023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</si>
</sst>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/>
    <xf numFmtId="0" fontId="0" fillId="0" borderId="3" xfId="0" applyBorder="1"/>
    <xf numFmtId="0" fontId="1" fillId="0" borderId="0" xfId="0" applyFont="1" applyAlignment="1">
      <alignment horizontal="center" wrapText="1"/>
    </xf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577A-3821-4D2E-9418-DF589581B882}">
  <dimension ref="A2:O42"/>
  <sheetViews>
    <sheetView tabSelected="1" topLeftCell="A32" workbookViewId="0">
      <selection activeCell="H46" sqref="H46"/>
    </sheetView>
  </sheetViews>
  <sheetFormatPr defaultRowHeight="14.5" x14ac:dyDescent="0.35"/>
  <cols>
    <col min="1" max="1" width="4.54296875" customWidth="1"/>
    <col min="2" max="2" width="25.453125" customWidth="1"/>
    <col min="3" max="3" width="10.453125" bestFit="1" customWidth="1"/>
    <col min="4" max="4" width="9.81640625" customWidth="1"/>
    <col min="5" max="5" width="12.1796875" customWidth="1"/>
    <col min="6" max="6" width="5.54296875" customWidth="1"/>
    <col min="7" max="7" width="7.453125" customWidth="1"/>
    <col min="9" max="10" width="7.7265625" customWidth="1"/>
    <col min="11" max="11" width="10.453125" bestFit="1" customWidth="1"/>
    <col min="15" max="15" width="8" customWidth="1"/>
  </cols>
  <sheetData>
    <row r="2" spans="1:15" x14ac:dyDescent="0.35">
      <c r="B2" s="1" t="s">
        <v>0</v>
      </c>
      <c r="F2" s="2"/>
    </row>
    <row r="3" spans="1:15" ht="29" x14ac:dyDescent="0.35">
      <c r="B3" s="3" t="s">
        <v>1</v>
      </c>
      <c r="C3" s="4" t="s">
        <v>2</v>
      </c>
      <c r="D3" s="4"/>
      <c r="E3" s="4"/>
      <c r="F3" s="4"/>
      <c r="G3" s="5" t="s">
        <v>3</v>
      </c>
      <c r="H3" s="5"/>
      <c r="I3" s="5"/>
      <c r="J3" s="5"/>
      <c r="K3" s="6">
        <v>44523</v>
      </c>
    </row>
    <row r="4" spans="1:15" x14ac:dyDescent="0.35">
      <c r="B4" s="3" t="s">
        <v>4</v>
      </c>
      <c r="C4" s="6">
        <v>44537</v>
      </c>
      <c r="F4" s="2"/>
    </row>
    <row r="6" spans="1:15" x14ac:dyDescent="0.35">
      <c r="C6" s="5" t="s">
        <v>5</v>
      </c>
      <c r="D6" s="5"/>
      <c r="E6" s="5"/>
      <c r="F6" s="5"/>
      <c r="G6" s="5"/>
      <c r="H6" s="5"/>
      <c r="I6" s="5"/>
      <c r="J6" s="5"/>
      <c r="K6" s="5"/>
      <c r="L6" s="5"/>
    </row>
    <row r="8" spans="1:15" x14ac:dyDescent="0.35">
      <c r="A8" s="7" t="s">
        <v>6</v>
      </c>
      <c r="B8" s="7" t="s">
        <v>7</v>
      </c>
      <c r="C8" s="7" t="s">
        <v>8</v>
      </c>
      <c r="D8" s="7"/>
      <c r="E8" s="8" t="s">
        <v>9</v>
      </c>
      <c r="F8" s="8"/>
      <c r="G8" s="8"/>
      <c r="H8" s="8"/>
      <c r="I8" s="8"/>
      <c r="J8" s="8"/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</row>
    <row r="9" spans="1:15" ht="87" x14ac:dyDescent="0.35">
      <c r="A9" s="9"/>
      <c r="B9" s="9"/>
      <c r="C9" s="10" t="s">
        <v>15</v>
      </c>
      <c r="D9" s="10" t="s">
        <v>16</v>
      </c>
      <c r="E9" s="10" t="s">
        <v>17</v>
      </c>
      <c r="F9" s="10" t="s">
        <v>18</v>
      </c>
      <c r="G9" s="10" t="s">
        <v>19</v>
      </c>
      <c r="H9" s="3" t="s">
        <v>20</v>
      </c>
      <c r="I9" s="10" t="s">
        <v>21</v>
      </c>
      <c r="J9" s="10" t="s">
        <v>22</v>
      </c>
      <c r="K9" s="9"/>
      <c r="L9" s="9"/>
      <c r="M9" s="9"/>
      <c r="N9" s="9"/>
      <c r="O9" s="9"/>
    </row>
    <row r="10" spans="1:15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35">
      <c r="A11" s="11">
        <v>1</v>
      </c>
      <c r="B11" s="11" t="s">
        <v>23</v>
      </c>
      <c r="C11" s="12">
        <v>44536</v>
      </c>
      <c r="D11" s="11">
        <v>1418889</v>
      </c>
      <c r="E11" s="11">
        <v>1418889</v>
      </c>
      <c r="F11" s="11" t="s">
        <v>24</v>
      </c>
      <c r="G11" s="11" t="s">
        <v>25</v>
      </c>
      <c r="H11" s="11" t="s">
        <v>25</v>
      </c>
      <c r="I11" s="11" t="s">
        <v>26</v>
      </c>
      <c r="J11" s="13">
        <f>E11*100/1432123364</f>
        <v>9.9075892179914193E-2</v>
      </c>
      <c r="K11" s="11">
        <v>0</v>
      </c>
      <c r="L11" s="11">
        <v>0</v>
      </c>
      <c r="M11" s="11">
        <v>0</v>
      </c>
      <c r="N11" s="11">
        <v>0</v>
      </c>
      <c r="O11" s="11" t="s">
        <v>27</v>
      </c>
    </row>
    <row r="12" spans="1:15" x14ac:dyDescent="0.35">
      <c r="A12" s="11">
        <v>2</v>
      </c>
      <c r="B12" s="11" t="s">
        <v>28</v>
      </c>
      <c r="C12" s="12">
        <v>44536</v>
      </c>
      <c r="D12" s="11">
        <v>191464</v>
      </c>
      <c r="E12" s="11">
        <v>191464</v>
      </c>
      <c r="F12" s="11" t="s">
        <v>24</v>
      </c>
      <c r="G12" s="11" t="s">
        <v>25</v>
      </c>
      <c r="H12" s="11" t="s">
        <v>25</v>
      </c>
      <c r="I12" s="11" t="s">
        <v>26</v>
      </c>
      <c r="J12" s="13">
        <f t="shared" ref="J12:J38" si="0">E12*100/1432123364</f>
        <v>1.3369239327625409E-2</v>
      </c>
      <c r="K12" s="11">
        <v>0</v>
      </c>
      <c r="L12" s="11">
        <v>0</v>
      </c>
      <c r="M12" s="11">
        <v>0</v>
      </c>
      <c r="N12" s="11">
        <v>0</v>
      </c>
      <c r="O12" s="11" t="s">
        <v>27</v>
      </c>
    </row>
    <row r="13" spans="1:15" x14ac:dyDescent="0.35">
      <c r="A13" s="11">
        <v>3</v>
      </c>
      <c r="B13" s="14" t="s">
        <v>29</v>
      </c>
      <c r="C13" s="12">
        <v>44536</v>
      </c>
      <c r="D13" s="11">
        <v>444493</v>
      </c>
      <c r="E13" s="11">
        <v>444493</v>
      </c>
      <c r="F13" s="11" t="s">
        <v>24</v>
      </c>
      <c r="G13" s="11" t="s">
        <v>25</v>
      </c>
      <c r="H13" s="11" t="s">
        <v>25</v>
      </c>
      <c r="I13" s="11" t="s">
        <v>26</v>
      </c>
      <c r="J13" s="13">
        <f t="shared" si="0"/>
        <v>3.1037340160313173E-2</v>
      </c>
      <c r="K13" s="11">
        <v>0</v>
      </c>
      <c r="L13" s="11">
        <v>0</v>
      </c>
      <c r="M13" s="11">
        <v>0</v>
      </c>
      <c r="N13" s="11">
        <v>0</v>
      </c>
      <c r="O13" s="11" t="s">
        <v>27</v>
      </c>
    </row>
    <row r="14" spans="1:15" ht="29" x14ac:dyDescent="0.35">
      <c r="A14" s="11">
        <v>4</v>
      </c>
      <c r="B14" s="14" t="s">
        <v>30</v>
      </c>
      <c r="C14" s="12">
        <v>44534</v>
      </c>
      <c r="D14" s="11">
        <v>8385004</v>
      </c>
      <c r="E14" s="11">
        <v>8385004</v>
      </c>
      <c r="F14" s="11" t="s">
        <v>24</v>
      </c>
      <c r="G14" s="11" t="s">
        <v>25</v>
      </c>
      <c r="H14" s="11" t="s">
        <v>25</v>
      </c>
      <c r="I14" s="11" t="s">
        <v>26</v>
      </c>
      <c r="J14" s="13">
        <f t="shared" si="0"/>
        <v>0.58549453285785513</v>
      </c>
      <c r="K14" s="11">
        <v>0</v>
      </c>
      <c r="L14" s="11">
        <v>0</v>
      </c>
      <c r="M14" s="11">
        <v>0</v>
      </c>
      <c r="N14" s="11">
        <v>0</v>
      </c>
      <c r="O14" s="11" t="s">
        <v>27</v>
      </c>
    </row>
    <row r="15" spans="1:15" x14ac:dyDescent="0.35">
      <c r="A15" s="11">
        <v>5</v>
      </c>
      <c r="B15" s="11" t="s">
        <v>31</v>
      </c>
      <c r="C15" s="12">
        <v>44537</v>
      </c>
      <c r="D15" s="11">
        <v>1180686</v>
      </c>
      <c r="E15" s="11">
        <v>1180686</v>
      </c>
      <c r="F15" s="11" t="s">
        <v>24</v>
      </c>
      <c r="G15" s="11" t="s">
        <v>25</v>
      </c>
      <c r="H15" s="11" t="s">
        <v>25</v>
      </c>
      <c r="I15" s="11" t="s">
        <v>26</v>
      </c>
      <c r="J15" s="13">
        <f t="shared" si="0"/>
        <v>8.2443037358337523E-2</v>
      </c>
      <c r="K15" s="11">
        <v>0</v>
      </c>
      <c r="L15" s="11">
        <v>0</v>
      </c>
      <c r="M15" s="11">
        <v>0</v>
      </c>
      <c r="N15" s="11">
        <v>0</v>
      </c>
      <c r="O15" s="11" t="s">
        <v>27</v>
      </c>
    </row>
    <row r="16" spans="1:15" x14ac:dyDescent="0.35">
      <c r="A16" s="11">
        <v>6</v>
      </c>
      <c r="B16" s="11" t="s">
        <v>32</v>
      </c>
      <c r="C16" s="12">
        <v>44537</v>
      </c>
      <c r="D16" s="11">
        <v>884937</v>
      </c>
      <c r="E16" s="11">
        <v>884937</v>
      </c>
      <c r="F16" s="11" t="s">
        <v>24</v>
      </c>
      <c r="G16" s="11" t="s">
        <v>25</v>
      </c>
      <c r="H16" s="11" t="s">
        <v>25</v>
      </c>
      <c r="I16" s="11" t="s">
        <v>26</v>
      </c>
      <c r="J16" s="13">
        <f t="shared" si="0"/>
        <v>6.1791953280360003E-2</v>
      </c>
      <c r="K16" s="11">
        <v>0</v>
      </c>
      <c r="L16" s="11">
        <v>0</v>
      </c>
      <c r="M16" s="11">
        <v>0</v>
      </c>
      <c r="N16" s="11">
        <v>0</v>
      </c>
      <c r="O16" s="11" t="s">
        <v>27</v>
      </c>
    </row>
    <row r="17" spans="1:15" ht="43.5" x14ac:dyDescent="0.35">
      <c r="A17" s="11">
        <v>7</v>
      </c>
      <c r="B17" s="14" t="s">
        <v>33</v>
      </c>
      <c r="C17" s="12">
        <v>44537</v>
      </c>
      <c r="D17" s="11">
        <v>4270489</v>
      </c>
      <c r="E17" s="11">
        <v>4270489</v>
      </c>
      <c r="F17" s="11" t="s">
        <v>24</v>
      </c>
      <c r="G17" s="11" t="s">
        <v>25</v>
      </c>
      <c r="H17" s="11" t="s">
        <v>25</v>
      </c>
      <c r="I17" s="11" t="s">
        <v>26</v>
      </c>
      <c r="J17" s="13">
        <f t="shared" si="0"/>
        <v>0.29819281685847843</v>
      </c>
      <c r="K17" s="11">
        <v>0</v>
      </c>
      <c r="L17" s="11">
        <v>0</v>
      </c>
      <c r="M17" s="11">
        <v>0</v>
      </c>
      <c r="N17" s="11">
        <v>0</v>
      </c>
      <c r="O17" s="11" t="s">
        <v>27</v>
      </c>
    </row>
    <row r="18" spans="1:15" x14ac:dyDescent="0.35">
      <c r="A18" s="11">
        <v>8</v>
      </c>
      <c r="B18" s="14" t="s">
        <v>34</v>
      </c>
      <c r="C18" s="12">
        <v>44547</v>
      </c>
      <c r="D18" s="11">
        <v>1809866</v>
      </c>
      <c r="E18" s="11">
        <v>1809866</v>
      </c>
      <c r="F18" s="11"/>
      <c r="G18" s="11"/>
      <c r="H18" s="11"/>
      <c r="I18" s="11"/>
      <c r="J18" s="13">
        <f t="shared" si="0"/>
        <v>0.12637640342274312</v>
      </c>
      <c r="K18" s="11"/>
      <c r="L18" s="11"/>
      <c r="M18" s="11"/>
      <c r="N18" s="11"/>
      <c r="O18" s="11"/>
    </row>
    <row r="19" spans="1:15" x14ac:dyDescent="0.35">
      <c r="A19" s="11">
        <v>9</v>
      </c>
      <c r="B19" s="14" t="s">
        <v>35</v>
      </c>
      <c r="C19" s="12">
        <v>44547</v>
      </c>
      <c r="D19" s="11">
        <v>1655517</v>
      </c>
      <c r="E19" s="11">
        <v>1655517</v>
      </c>
      <c r="F19" s="11"/>
      <c r="G19" s="11"/>
      <c r="H19" s="11"/>
      <c r="I19" s="11"/>
      <c r="J19" s="13">
        <f t="shared" si="0"/>
        <v>0.11559877044223685</v>
      </c>
      <c r="K19" s="11"/>
      <c r="L19" s="11"/>
      <c r="M19" s="11"/>
      <c r="N19" s="11"/>
      <c r="O19" s="11"/>
    </row>
    <row r="20" spans="1:15" x14ac:dyDescent="0.35">
      <c r="A20" s="11">
        <v>10</v>
      </c>
      <c r="B20" s="14" t="s">
        <v>36</v>
      </c>
      <c r="C20" s="12">
        <v>44608</v>
      </c>
      <c r="D20" s="11">
        <v>2663963</v>
      </c>
      <c r="E20" s="11">
        <v>2663963</v>
      </c>
      <c r="F20" s="11" t="s">
        <v>24</v>
      </c>
      <c r="G20" s="11" t="s">
        <v>25</v>
      </c>
      <c r="H20" s="11" t="s">
        <v>25</v>
      </c>
      <c r="I20" s="11" t="s">
        <v>26</v>
      </c>
      <c r="J20" s="13">
        <f t="shared" si="0"/>
        <v>0.18601491093332934</v>
      </c>
      <c r="K20" s="11">
        <v>0</v>
      </c>
      <c r="L20" s="11">
        <v>0</v>
      </c>
      <c r="M20" s="11">
        <v>0</v>
      </c>
      <c r="N20" s="11">
        <v>0</v>
      </c>
      <c r="O20" s="11" t="s">
        <v>27</v>
      </c>
    </row>
    <row r="21" spans="1:15" x14ac:dyDescent="0.35">
      <c r="A21" s="11">
        <v>11</v>
      </c>
      <c r="B21" s="15" t="s">
        <v>37</v>
      </c>
      <c r="C21" s="6">
        <v>44608</v>
      </c>
      <c r="D21" s="16">
        <v>1189796</v>
      </c>
      <c r="E21" s="16">
        <v>1189796</v>
      </c>
      <c r="F21" s="11" t="s">
        <v>24</v>
      </c>
      <c r="G21" s="11" t="s">
        <v>25</v>
      </c>
      <c r="H21" s="11" t="s">
        <v>25</v>
      </c>
      <c r="I21" s="11" t="s">
        <v>26</v>
      </c>
      <c r="J21" s="13">
        <f t="shared" si="0"/>
        <v>8.307915574234008E-2</v>
      </c>
      <c r="K21" s="11">
        <v>0</v>
      </c>
      <c r="L21" s="11">
        <v>0</v>
      </c>
      <c r="M21" s="11">
        <v>0</v>
      </c>
      <c r="N21" s="11">
        <v>0</v>
      </c>
      <c r="O21" s="11" t="s">
        <v>27</v>
      </c>
    </row>
    <row r="22" spans="1:15" x14ac:dyDescent="0.35">
      <c r="A22" s="11">
        <v>12</v>
      </c>
      <c r="B22" s="15" t="s">
        <v>38</v>
      </c>
      <c r="C22" s="6">
        <v>44608</v>
      </c>
      <c r="D22">
        <v>59406</v>
      </c>
      <c r="E22">
        <v>59406</v>
      </c>
      <c r="F22" s="11" t="s">
        <v>24</v>
      </c>
      <c r="G22" s="11" t="s">
        <v>25</v>
      </c>
      <c r="H22" s="11" t="s">
        <v>25</v>
      </c>
      <c r="I22" s="11" t="s">
        <v>26</v>
      </c>
      <c r="J22" s="13">
        <f t="shared" si="0"/>
        <v>4.1481063359008223E-3</v>
      </c>
      <c r="K22" s="11">
        <v>0</v>
      </c>
      <c r="L22" s="11">
        <v>0</v>
      </c>
      <c r="M22" s="11">
        <v>0</v>
      </c>
      <c r="N22" s="11">
        <v>0</v>
      </c>
      <c r="O22" s="11" t="s">
        <v>27</v>
      </c>
    </row>
    <row r="23" spans="1:15" x14ac:dyDescent="0.35">
      <c r="A23" s="11">
        <v>13</v>
      </c>
      <c r="B23" s="15" t="s">
        <v>39</v>
      </c>
      <c r="C23" s="6">
        <v>44575</v>
      </c>
      <c r="D23">
        <v>2462478</v>
      </c>
      <c r="E23">
        <v>2462478</v>
      </c>
      <c r="F23" s="11" t="s">
        <v>24</v>
      </c>
      <c r="G23" s="11" t="s">
        <v>25</v>
      </c>
      <c r="H23" s="11" t="s">
        <v>25</v>
      </c>
      <c r="I23" s="11" t="s">
        <v>26</v>
      </c>
      <c r="J23" s="13">
        <f t="shared" si="0"/>
        <v>0.1719459413833011</v>
      </c>
      <c r="K23" s="11">
        <v>0</v>
      </c>
      <c r="L23" s="11">
        <v>0</v>
      </c>
      <c r="M23" s="11">
        <v>0</v>
      </c>
      <c r="N23" s="11">
        <v>0</v>
      </c>
      <c r="O23" s="11" t="s">
        <v>27</v>
      </c>
    </row>
    <row r="24" spans="1:15" x14ac:dyDescent="0.35">
      <c r="A24" s="11">
        <v>14</v>
      </c>
      <c r="B24" s="15" t="s">
        <v>40</v>
      </c>
      <c r="C24" t="s">
        <v>41</v>
      </c>
      <c r="D24">
        <v>1813007</v>
      </c>
      <c r="E24">
        <v>1813007</v>
      </c>
      <c r="F24" s="11" t="s">
        <v>24</v>
      </c>
      <c r="G24" s="11" t="s">
        <v>25</v>
      </c>
      <c r="H24" s="11" t="s">
        <v>25</v>
      </c>
      <c r="I24" s="11" t="s">
        <v>26</v>
      </c>
      <c r="J24" s="13">
        <f t="shared" si="0"/>
        <v>0.12659572810376971</v>
      </c>
      <c r="K24" s="11">
        <v>0</v>
      </c>
      <c r="L24" s="11">
        <v>0</v>
      </c>
      <c r="M24" s="11">
        <v>0</v>
      </c>
      <c r="N24" s="11">
        <v>0</v>
      </c>
      <c r="O24" s="11" t="s">
        <v>27</v>
      </c>
    </row>
    <row r="25" spans="1:15" x14ac:dyDescent="0.35">
      <c r="A25" s="11">
        <v>15</v>
      </c>
      <c r="B25" s="15" t="s">
        <v>42</v>
      </c>
      <c r="C25" s="6">
        <v>44608</v>
      </c>
      <c r="D25">
        <v>6400000</v>
      </c>
      <c r="E25">
        <v>6400000</v>
      </c>
      <c r="F25" s="11" t="s">
        <v>24</v>
      </c>
      <c r="G25" s="11" t="s">
        <v>25</v>
      </c>
      <c r="H25" s="11" t="s">
        <v>25</v>
      </c>
      <c r="I25" s="11" t="s">
        <v>26</v>
      </c>
      <c r="J25" s="13">
        <f t="shared" si="0"/>
        <v>0.44688887569883956</v>
      </c>
      <c r="K25" s="11">
        <v>0</v>
      </c>
      <c r="L25" s="11">
        <v>0</v>
      </c>
      <c r="M25" s="11">
        <v>0</v>
      </c>
      <c r="N25" s="11">
        <v>0</v>
      </c>
      <c r="O25" s="11" t="s">
        <v>27</v>
      </c>
    </row>
    <row r="26" spans="1:15" x14ac:dyDescent="0.35">
      <c r="A26" s="11">
        <v>16</v>
      </c>
      <c r="B26" s="15" t="s">
        <v>43</v>
      </c>
      <c r="C26" s="6">
        <v>44608</v>
      </c>
      <c r="D26">
        <v>828340</v>
      </c>
      <c r="E26">
        <v>828340</v>
      </c>
      <c r="F26" s="11" t="s">
        <v>24</v>
      </c>
      <c r="G26" s="11" t="s">
        <v>25</v>
      </c>
      <c r="H26" s="11" t="s">
        <v>25</v>
      </c>
      <c r="I26" s="11" t="s">
        <v>26</v>
      </c>
      <c r="J26" s="13">
        <f t="shared" si="0"/>
        <v>5.7839989265058872E-2</v>
      </c>
      <c r="K26" s="11">
        <v>0</v>
      </c>
      <c r="L26" s="11">
        <v>0</v>
      </c>
      <c r="M26" s="11">
        <v>0</v>
      </c>
      <c r="N26" s="11">
        <v>0</v>
      </c>
      <c r="O26" s="11" t="s">
        <v>27</v>
      </c>
    </row>
    <row r="27" spans="1:15" ht="29" x14ac:dyDescent="0.35">
      <c r="A27" s="11">
        <v>17</v>
      </c>
      <c r="B27" s="15" t="s">
        <v>44</v>
      </c>
      <c r="C27" s="6">
        <v>44609</v>
      </c>
      <c r="D27">
        <v>1072722</v>
      </c>
      <c r="E27">
        <v>1072722</v>
      </c>
      <c r="F27" s="11" t="s">
        <v>24</v>
      </c>
      <c r="G27" s="11" t="s">
        <v>25</v>
      </c>
      <c r="H27" s="11" t="s">
        <v>25</v>
      </c>
      <c r="I27" s="11" t="s">
        <v>26</v>
      </c>
      <c r="J27" s="13">
        <f t="shared" si="0"/>
        <v>7.4904301330845399E-2</v>
      </c>
      <c r="K27" s="11">
        <v>0</v>
      </c>
      <c r="L27" s="11">
        <v>0</v>
      </c>
      <c r="M27" s="11">
        <v>0</v>
      </c>
      <c r="N27" s="11">
        <v>0</v>
      </c>
      <c r="O27" s="11" t="s">
        <v>27</v>
      </c>
    </row>
    <row r="28" spans="1:15" x14ac:dyDescent="0.35">
      <c r="A28" s="11">
        <v>18</v>
      </c>
      <c r="B28" s="15" t="s">
        <v>45</v>
      </c>
      <c r="C28" s="6">
        <v>44545</v>
      </c>
      <c r="D28">
        <v>239365</v>
      </c>
      <c r="E28">
        <v>239365</v>
      </c>
      <c r="F28" s="11" t="s">
        <v>24</v>
      </c>
      <c r="G28" s="11" t="s">
        <v>25</v>
      </c>
      <c r="H28" s="11" t="s">
        <v>25</v>
      </c>
      <c r="I28" s="11" t="s">
        <v>26</v>
      </c>
      <c r="J28" s="13">
        <f t="shared" si="0"/>
        <v>1.6713993083070741E-2</v>
      </c>
      <c r="K28" s="11">
        <v>0</v>
      </c>
      <c r="L28" s="11">
        <v>0</v>
      </c>
      <c r="M28" s="11">
        <v>0</v>
      </c>
      <c r="N28" s="11">
        <v>0</v>
      </c>
      <c r="O28" s="11" t="s">
        <v>27</v>
      </c>
    </row>
    <row r="29" spans="1:15" ht="29" x14ac:dyDescent="0.35">
      <c r="A29" s="11">
        <v>19</v>
      </c>
      <c r="B29" s="15" t="s">
        <v>46</v>
      </c>
      <c r="C29" s="6">
        <v>44574</v>
      </c>
      <c r="D29">
        <v>640654</v>
      </c>
      <c r="E29">
        <v>640654</v>
      </c>
      <c r="F29" s="11" t="s">
        <v>24</v>
      </c>
      <c r="G29" s="11" t="s">
        <v>25</v>
      </c>
      <c r="H29" s="11" t="s">
        <v>25</v>
      </c>
      <c r="I29" s="11" t="s">
        <v>26</v>
      </c>
      <c r="J29" s="13">
        <f t="shared" si="0"/>
        <v>4.4734554026869433E-2</v>
      </c>
      <c r="K29" s="11">
        <v>0</v>
      </c>
      <c r="L29" s="11">
        <v>0</v>
      </c>
      <c r="M29" s="11">
        <v>0</v>
      </c>
      <c r="N29" s="11">
        <v>0</v>
      </c>
      <c r="O29" s="11" t="s">
        <v>27</v>
      </c>
    </row>
    <row r="30" spans="1:15" x14ac:dyDescent="0.35">
      <c r="A30" s="11">
        <v>20</v>
      </c>
      <c r="B30" s="15" t="s">
        <v>47</v>
      </c>
      <c r="C30" s="6">
        <v>44608</v>
      </c>
      <c r="D30">
        <v>208110</v>
      </c>
      <c r="E30">
        <v>208110</v>
      </c>
      <c r="F30" s="11" t="s">
        <v>24</v>
      </c>
      <c r="G30" s="11" t="s">
        <v>25</v>
      </c>
      <c r="H30" s="11" t="s">
        <v>25</v>
      </c>
      <c r="I30" s="11" t="s">
        <v>26</v>
      </c>
      <c r="J30" s="13">
        <f t="shared" si="0"/>
        <v>1.453156936276336E-2</v>
      </c>
      <c r="K30" s="11">
        <v>0</v>
      </c>
      <c r="L30" s="11">
        <v>0</v>
      </c>
      <c r="M30" s="11">
        <v>0</v>
      </c>
      <c r="N30" s="11">
        <v>0</v>
      </c>
      <c r="O30" s="11" t="s">
        <v>27</v>
      </c>
    </row>
    <row r="31" spans="1:15" ht="29" x14ac:dyDescent="0.35">
      <c r="A31" s="11">
        <v>21</v>
      </c>
      <c r="B31" s="15" t="s">
        <v>48</v>
      </c>
      <c r="C31" s="6">
        <v>44608</v>
      </c>
      <c r="D31">
        <v>875594</v>
      </c>
      <c r="E31">
        <v>875594</v>
      </c>
      <c r="F31" s="11" t="s">
        <v>24</v>
      </c>
      <c r="G31" s="11" t="s">
        <v>25</v>
      </c>
      <c r="H31" s="11" t="s">
        <v>25</v>
      </c>
      <c r="I31" s="11" t="s">
        <v>26</v>
      </c>
      <c r="J31" s="13">
        <f t="shared" si="0"/>
        <v>6.1139565348226524E-2</v>
      </c>
      <c r="K31" s="11">
        <v>0</v>
      </c>
      <c r="L31" s="11">
        <v>0</v>
      </c>
      <c r="M31" s="11">
        <v>0</v>
      </c>
      <c r="N31" s="11">
        <v>0</v>
      </c>
      <c r="O31" s="11" t="s">
        <v>27</v>
      </c>
    </row>
    <row r="32" spans="1:15" ht="29" x14ac:dyDescent="0.35">
      <c r="A32" s="11">
        <v>22</v>
      </c>
      <c r="B32" s="15" t="s">
        <v>49</v>
      </c>
      <c r="C32" s="6">
        <v>44609</v>
      </c>
      <c r="D32">
        <v>360241</v>
      </c>
      <c r="E32">
        <v>360241</v>
      </c>
      <c r="F32" s="11" t="s">
        <v>24</v>
      </c>
      <c r="G32" s="11" t="s">
        <v>25</v>
      </c>
      <c r="H32" s="11" t="s">
        <v>25</v>
      </c>
      <c r="I32" s="11" t="s">
        <v>26</v>
      </c>
      <c r="J32" s="13">
        <f t="shared" si="0"/>
        <v>2.5154327417285263E-2</v>
      </c>
      <c r="K32" s="11">
        <v>0</v>
      </c>
      <c r="L32" s="11">
        <v>0</v>
      </c>
      <c r="M32" s="11">
        <v>0</v>
      </c>
      <c r="N32" s="11">
        <v>0</v>
      </c>
      <c r="O32" s="11" t="s">
        <v>27</v>
      </c>
    </row>
    <row r="33" spans="1:15" x14ac:dyDescent="0.35">
      <c r="A33" s="11">
        <v>23</v>
      </c>
      <c r="B33" s="15" t="s">
        <v>50</v>
      </c>
      <c r="C33" s="6">
        <v>44608</v>
      </c>
      <c r="D33">
        <v>426382</v>
      </c>
      <c r="E33">
        <v>426382</v>
      </c>
      <c r="F33" s="11" t="s">
        <v>24</v>
      </c>
      <c r="G33" s="11" t="s">
        <v>25</v>
      </c>
      <c r="H33" s="11" t="s">
        <v>25</v>
      </c>
      <c r="I33" s="11" t="s">
        <v>26</v>
      </c>
      <c r="J33" s="13">
        <f t="shared" si="0"/>
        <v>2.9772714468472284E-2</v>
      </c>
      <c r="K33" s="11">
        <v>0</v>
      </c>
      <c r="L33" s="11">
        <v>0</v>
      </c>
      <c r="M33" s="11">
        <v>0</v>
      </c>
      <c r="N33" s="11">
        <v>0</v>
      </c>
      <c r="O33" s="11" t="s">
        <v>27</v>
      </c>
    </row>
    <row r="34" spans="1:15" x14ac:dyDescent="0.35">
      <c r="A34" s="11">
        <v>24</v>
      </c>
      <c r="B34" s="15" t="s">
        <v>51</v>
      </c>
      <c r="C34" s="6">
        <v>44608</v>
      </c>
      <c r="D34">
        <v>192646</v>
      </c>
      <c r="E34">
        <v>192646</v>
      </c>
      <c r="F34" s="11" t="s">
        <v>24</v>
      </c>
      <c r="G34" s="11" t="s">
        <v>25</v>
      </c>
      <c r="H34" s="11" t="s">
        <v>25</v>
      </c>
      <c r="I34" s="11" t="s">
        <v>26</v>
      </c>
      <c r="J34" s="13">
        <f t="shared" si="0"/>
        <v>1.3451774116856038E-2</v>
      </c>
      <c r="K34" s="11">
        <v>0</v>
      </c>
      <c r="L34" s="11">
        <v>0</v>
      </c>
      <c r="M34" s="11">
        <v>0</v>
      </c>
      <c r="N34" s="11">
        <v>0</v>
      </c>
      <c r="O34" s="11" t="s">
        <v>27</v>
      </c>
    </row>
    <row r="35" spans="1:15" ht="29" x14ac:dyDescent="0.35">
      <c r="A35" s="11">
        <v>25</v>
      </c>
      <c r="B35" s="15" t="s">
        <v>52</v>
      </c>
      <c r="C35" s="6">
        <v>44608</v>
      </c>
      <c r="D35">
        <v>50498</v>
      </c>
      <c r="E35">
        <v>50498</v>
      </c>
      <c r="F35" s="11" t="s">
        <v>24</v>
      </c>
      <c r="G35" s="11" t="s">
        <v>25</v>
      </c>
      <c r="H35" s="11" t="s">
        <v>25</v>
      </c>
      <c r="I35" s="11" t="s">
        <v>26</v>
      </c>
      <c r="J35" s="13">
        <f t="shared" si="0"/>
        <v>3.5260928820375001E-3</v>
      </c>
      <c r="K35" s="11">
        <v>0</v>
      </c>
      <c r="L35" s="11">
        <v>0</v>
      </c>
      <c r="M35" s="11">
        <v>0</v>
      </c>
      <c r="N35" s="11">
        <v>0</v>
      </c>
      <c r="O35" s="11" t="s">
        <v>27</v>
      </c>
    </row>
    <row r="36" spans="1:15" ht="29" x14ac:dyDescent="0.35">
      <c r="A36" s="11">
        <v>26</v>
      </c>
      <c r="B36" s="15" t="s">
        <v>53</v>
      </c>
      <c r="C36" s="6">
        <v>44608</v>
      </c>
      <c r="D36">
        <v>2169163</v>
      </c>
      <c r="E36">
        <v>2169163</v>
      </c>
      <c r="F36" s="11" t="s">
        <v>24</v>
      </c>
      <c r="G36" s="11" t="s">
        <v>25</v>
      </c>
      <c r="H36" s="11" t="s">
        <v>25</v>
      </c>
      <c r="I36" s="11" t="s">
        <v>26</v>
      </c>
      <c r="J36" s="13">
        <f t="shared" si="0"/>
        <v>0.15146481473086282</v>
      </c>
      <c r="K36" s="11">
        <v>0</v>
      </c>
      <c r="L36" s="11">
        <v>0</v>
      </c>
      <c r="M36" s="11">
        <v>0</v>
      </c>
      <c r="N36" s="11">
        <v>0</v>
      </c>
      <c r="O36" s="11" t="s">
        <v>27</v>
      </c>
    </row>
    <row r="37" spans="1:15" x14ac:dyDescent="0.35">
      <c r="A37" s="11">
        <v>27</v>
      </c>
      <c r="B37" s="2" t="s">
        <v>54</v>
      </c>
      <c r="C37" s="6">
        <v>44558</v>
      </c>
      <c r="D37">
        <v>61676945</v>
      </c>
      <c r="E37">
        <v>61676945</v>
      </c>
      <c r="F37" s="17" t="s">
        <v>24</v>
      </c>
      <c r="G37" s="11" t="s">
        <v>25</v>
      </c>
      <c r="H37" s="11" t="s">
        <v>25</v>
      </c>
      <c r="I37" s="11" t="s">
        <v>26</v>
      </c>
      <c r="J37" s="13">
        <f t="shared" si="0"/>
        <v>4.3066782199358071</v>
      </c>
      <c r="K37" s="11">
        <v>0</v>
      </c>
      <c r="L37" s="11">
        <v>0</v>
      </c>
      <c r="M37" s="11">
        <v>0</v>
      </c>
      <c r="N37" s="11">
        <v>0</v>
      </c>
      <c r="O37" s="11" t="s">
        <v>27</v>
      </c>
    </row>
    <row r="38" spans="1:15" x14ac:dyDescent="0.35">
      <c r="A38">
        <v>28</v>
      </c>
      <c r="B38" s="2" t="s">
        <v>55</v>
      </c>
      <c r="C38" s="6">
        <v>45056</v>
      </c>
      <c r="D38">
        <v>1778805</v>
      </c>
      <c r="E38">
        <v>1778805</v>
      </c>
      <c r="G38" t="s">
        <v>27</v>
      </c>
      <c r="H38" t="s">
        <v>27</v>
      </c>
      <c r="I38" t="s">
        <v>26</v>
      </c>
      <c r="J38" s="13">
        <f t="shared" si="0"/>
        <v>0.12420752602148037</v>
      </c>
      <c r="K38" s="18" t="s">
        <v>56</v>
      </c>
      <c r="L38" s="18"/>
      <c r="M38" s="18"/>
      <c r="N38" s="18"/>
      <c r="O38" s="18"/>
    </row>
    <row r="39" spans="1:15" x14ac:dyDescent="0.35">
      <c r="B39" s="2"/>
      <c r="C39" s="6"/>
      <c r="J39" s="19"/>
      <c r="K39" s="5" t="s">
        <v>57</v>
      </c>
      <c r="L39" s="5"/>
      <c r="M39" s="5"/>
      <c r="N39" s="5"/>
      <c r="O39" s="5"/>
    </row>
    <row r="40" spans="1:15" x14ac:dyDescent="0.35">
      <c r="D40" s="16">
        <f>SUM(D11:D38)</f>
        <v>105349460</v>
      </c>
      <c r="E40" s="16">
        <f>SUM(E11:E38)</f>
        <v>105349460</v>
      </c>
      <c r="F40" s="16"/>
      <c r="G40" s="16"/>
      <c r="H40" s="16"/>
      <c r="I40" s="16"/>
      <c r="J40" s="20">
        <f>SUM(J11:J38)</f>
        <v>7.3561721460749805</v>
      </c>
    </row>
    <row r="41" spans="1:15" x14ac:dyDescent="0.35">
      <c r="B41" s="2"/>
      <c r="C41" s="6"/>
      <c r="J41" s="2"/>
      <c r="K41" s="18"/>
      <c r="L41" s="18"/>
      <c r="M41" s="18"/>
      <c r="N41" s="18"/>
      <c r="O41" s="18"/>
    </row>
    <row r="42" spans="1:15" x14ac:dyDescent="0.35">
      <c r="K42" s="5"/>
      <c r="L42" s="5"/>
      <c r="M42" s="5"/>
      <c r="N42" s="5"/>
      <c r="O42" s="5"/>
    </row>
  </sheetData>
  <mergeCells count="16">
    <mergeCell ref="K42:O42"/>
    <mergeCell ref="M8:M9"/>
    <mergeCell ref="N8:N9"/>
    <mergeCell ref="O8:O9"/>
    <mergeCell ref="K38:O38"/>
    <mergeCell ref="K39:O39"/>
    <mergeCell ref="K41:O41"/>
    <mergeCell ref="C3:F3"/>
    <mergeCell ref="G3:J3"/>
    <mergeCell ref="C6:L6"/>
    <mergeCell ref="A8:A9"/>
    <mergeCell ref="B8:B9"/>
    <mergeCell ref="C8:D8"/>
    <mergeCell ref="E8:J8"/>
    <mergeCell ref="K8:K9"/>
    <mergeCell ref="L8:L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DILEEP</dc:creator>
  <cp:lastModifiedBy>DILEEP</cp:lastModifiedBy>
  <dcterms:created xsi:type="dcterms:W3CDTF">2023-05-11T07:03:40Z</dcterms:created>
  <dcterms:modified xsi:type="dcterms:W3CDTF">2023-05-11T07:04:08Z</dcterms:modified>
</cp:coreProperties>
</file>